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елинского д.100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<sst xmlns="http://schemas.openxmlformats.org/spreadsheetml/2006/main" count="92" uniqueCount="87">
  <si>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</si>
  <si>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</si>
  <si>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</si>
  <si>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Белинского 100                                                                                                                                            </t>
  </si>
  <si>
    <t>Замена вставки ВРУ; Замена электропроводки и оборудования; Осмотр ВРУ; Осмотр общедомовых электросетей и щитков; Смена (замена), ремонт электрооборудования (электрощитов, рубильников, ВРУ и др.);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</si>
  <si>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</si>
  <si>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</si>
  <si>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</si>
  <si>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</si>
  <si>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</si>
  <si>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</si>
  <si>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</si>
  <si>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</si>
  <si>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</si>
  <si>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</si>
  <si>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</si>
  <si>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</si>
  <si>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</si>
  <si>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</si>
  <si>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</si>
  <si>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</si>
  <si>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</si>
  <si>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</si>
  <si>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</si>
  <si>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</si>
  <si>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</si>
  <si>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</si>
  <si>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</si>
  <si>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</si>
  <si>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</si>
  <si>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</si>
  <si>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</si>
  <si>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</si>
  <si>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</si>
  <si>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</si>
  <si>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</si>
  <si>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</si>
  <si>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</si>
  <si>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</si>
  <si>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</si>
  <si>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</si>
  <si>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23 марта 2012 г.</t>
  </si>
  <si>
    <t>Год постройки</t>
  </si>
  <si>
    <t>Площадь</t>
  </si>
  <si>
    <t>Категория 2</t>
  </si>
  <si>
    <t>Ремонт кровли</t>
  </si>
  <si>
    <t>Ремонт системы ГВС; Ремонт системы теплоснабжения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</si>
  <si>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</si>
  <si>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</si>
  <si>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</si>
  <si>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</si>
  <si>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</si>
  <si>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</si>
  <si>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</si>
  <si>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</si>
  <si>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</si>
  <si>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</si>
  <si>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</si>
  <si>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Замена вентилей; Навешивание замков; Откачивание воды из подвала; Прочее; Регулировка системы; Устранение засоров</t>
  </si>
  <si>
    <t>Проветривание колодцев</t>
  </si>
  <si>
    <t>Замена крана; Прочее; Смена (замена), ремонт розлива</t>
  </si>
  <si>
    <t>Дезинсекция; Дератизация; Обслуживание мусоропроводов</t>
  </si>
  <si>
    <t>Замена батареи; Изготовление и установка металлоконструкций; Отбивка штукатурки; Ремонт подвальных помещений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</si>
  <si>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</si>
  <si>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</si>
  <si>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</si>
  <si>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</si>
  <si>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</si>
  <si>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</si>
  <si>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Стоимость,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</si>
  <si>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</si>
  <si>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</si>
  <si>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</si>
  <si>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</si>
  <si>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</si>
  <si>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ремонт контейнеров</t>
  </si>
  <si>
    <t>Мойка, маркировка, замена отдельных частей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</si>
  <si>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</si>
  <si>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</si>
  <si>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замена оконных блоков на лестничной клетке, монтаж светильников</t>
  </si>
  <si>
    <t>ОАО "ДК Нижегородского района"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</si>
  <si>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</si>
  <si>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</si>
  <si>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</si>
  <si>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</si>
  <si>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Вывоз древесных отходов; Вывоз крупногабаритного мусора; Вывоз ТБО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</si>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</sst>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25">
      <selection activeCell="H40" sqref="H40:AC4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3.14062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3.75" customHeight="1">
      <c r="A2" s="1"/>
      <c r="B2" s="1"/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42</v>
      </c>
      <c r="E6" s="13"/>
      <c r="F6" s="13"/>
      <c r="G6" s="13"/>
      <c r="H6" s="13"/>
      <c r="I6" s="13"/>
      <c r="J6" s="13">
        <v>1972</v>
      </c>
      <c r="K6" s="13"/>
      <c r="L6" s="13"/>
      <c r="M6" s="13"/>
      <c r="N6" s="12" t="s">
        <v>66</v>
      </c>
      <c r="O6" s="12"/>
      <c r="P6" s="12"/>
      <c r="Q6" s="12"/>
      <c r="R6" s="12"/>
      <c r="S6" s="12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43</v>
      </c>
      <c r="E7" s="13"/>
      <c r="F7" s="13"/>
      <c r="G7" s="13"/>
      <c r="H7" s="13"/>
      <c r="I7" s="13"/>
      <c r="J7" s="13">
        <v>2096.9</v>
      </c>
      <c r="K7" s="13"/>
      <c r="L7" s="13"/>
      <c r="M7" s="13"/>
      <c r="N7" s="13" t="s">
        <v>67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44</v>
      </c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2" t="s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8" customHeight="1">
      <c r="A11" s="33">
        <v>20.05</v>
      </c>
      <c r="B11" s="33"/>
      <c r="C11" s="33"/>
      <c r="D11" s="33"/>
      <c r="E11" s="33"/>
      <c r="F11" s="32" t="s">
        <v>49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18" customHeight="1">
      <c r="A12" s="32" t="s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30.75" customHeight="1">
      <c r="A13" s="23" t="s">
        <v>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4" t="s">
        <v>8</v>
      </c>
      <c r="B15" s="34"/>
      <c r="C15" s="34"/>
      <c r="D15" s="34"/>
      <c r="E15" s="34"/>
      <c r="F15" s="34"/>
      <c r="G15" s="36" t="s">
        <v>50</v>
      </c>
      <c r="H15" s="36"/>
      <c r="I15" s="36"/>
      <c r="J15" s="36"/>
      <c r="K15" s="10" t="s">
        <v>64</v>
      </c>
      <c r="L15" s="10"/>
      <c r="M15" s="10"/>
      <c r="N15" s="10"/>
      <c r="O15" s="10"/>
      <c r="P15" s="10"/>
      <c r="Q15" s="10" t="s">
        <v>68</v>
      </c>
      <c r="R15" s="10"/>
      <c r="S15" s="10"/>
      <c r="T15" s="10"/>
      <c r="U15" s="10"/>
      <c r="V15" s="7" t="s">
        <v>70</v>
      </c>
      <c r="W15" s="7"/>
      <c r="X15" s="7"/>
      <c r="Y15" s="7"/>
      <c r="Z15" s="7"/>
      <c r="AA15" s="7"/>
      <c r="AB15" s="7"/>
      <c r="AC15" s="7"/>
    </row>
    <row r="16" spans="1:29" ht="73.5" customHeight="1">
      <c r="A16" s="35" t="s">
        <v>9</v>
      </c>
      <c r="B16" s="35"/>
      <c r="C16" s="35"/>
      <c r="D16" s="35"/>
      <c r="E16" s="35"/>
      <c r="F16" s="35"/>
      <c r="G16" s="37" t="s">
        <v>51</v>
      </c>
      <c r="H16" s="37"/>
      <c r="I16" s="37"/>
      <c r="J16" s="3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" t="s">
        <v>71</v>
      </c>
      <c r="W16" s="8"/>
      <c r="X16" s="8"/>
      <c r="Y16" s="8"/>
      <c r="Z16" s="8" t="s">
        <v>74</v>
      </c>
      <c r="AA16" s="8"/>
      <c r="AB16" s="8"/>
      <c r="AC16" s="8"/>
    </row>
    <row r="17" spans="1:29" ht="33.75" customHeight="1">
      <c r="A17" s="30" t="s">
        <v>10</v>
      </c>
      <c r="B17" s="30"/>
      <c r="C17" s="30"/>
      <c r="D17" s="30"/>
      <c r="E17" s="30"/>
      <c r="F17" s="30"/>
      <c r="G17" s="15" t="s">
        <v>52</v>
      </c>
      <c r="H17" s="15"/>
      <c r="I17" s="15"/>
      <c r="J17" s="15"/>
      <c r="K17" s="2">
        <v>75716.24</v>
      </c>
      <c r="L17" s="2"/>
      <c r="M17" s="2"/>
      <c r="N17" s="2"/>
      <c r="O17" s="2"/>
      <c r="P17" s="2"/>
      <c r="Q17" s="2">
        <v>68672.89</v>
      </c>
      <c r="R17" s="2"/>
      <c r="S17" s="2"/>
      <c r="T17" s="2"/>
      <c r="U17" s="2"/>
      <c r="V17" s="2">
        <v>7043.35</v>
      </c>
      <c r="W17" s="2"/>
      <c r="X17" s="2"/>
      <c r="Y17" s="2"/>
      <c r="Z17" s="2">
        <v>17222.06</v>
      </c>
      <c r="AA17" s="2"/>
      <c r="AB17" s="2"/>
      <c r="AC17" s="2"/>
    </row>
    <row r="18" spans="1:29" ht="33" customHeight="1">
      <c r="A18" s="30" t="s">
        <v>11</v>
      </c>
      <c r="B18" s="30"/>
      <c r="C18" s="30"/>
      <c r="D18" s="30"/>
      <c r="E18" s="30"/>
      <c r="F18" s="30"/>
      <c r="G18" s="20" t="s">
        <v>81</v>
      </c>
      <c r="H18" s="15"/>
      <c r="I18" s="15"/>
      <c r="J18" s="15"/>
      <c r="K18" s="2">
        <v>295253.75</v>
      </c>
      <c r="L18" s="2"/>
      <c r="M18" s="2"/>
      <c r="N18" s="2"/>
      <c r="O18" s="2"/>
      <c r="P18" s="2"/>
      <c r="Q18" s="2">
        <v>268219</v>
      </c>
      <c r="R18" s="2"/>
      <c r="S18" s="2"/>
      <c r="T18" s="2"/>
      <c r="U18" s="2"/>
      <c r="V18" s="2">
        <v>27034.75</v>
      </c>
      <c r="W18" s="2"/>
      <c r="X18" s="2"/>
      <c r="Y18" s="2"/>
      <c r="Z18" s="2">
        <v>66111.39</v>
      </c>
      <c r="AA18" s="2"/>
      <c r="AB18" s="2"/>
      <c r="AC18" s="2"/>
    </row>
    <row r="19" spans="1:29" ht="35.25" customHeight="1">
      <c r="A19" s="30" t="s">
        <v>12</v>
      </c>
      <c r="B19" s="30"/>
      <c r="C19" s="30"/>
      <c r="D19" s="30"/>
      <c r="E19" s="30"/>
      <c r="F19" s="30"/>
      <c r="G19" s="20" t="s">
        <v>80</v>
      </c>
      <c r="H19" s="20"/>
      <c r="I19" s="20"/>
      <c r="J19" s="20"/>
      <c r="K19" s="2">
        <v>41520.48</v>
      </c>
      <c r="L19" s="2"/>
      <c r="M19" s="2"/>
      <c r="N19" s="2"/>
      <c r="O19" s="2"/>
      <c r="P19" s="2"/>
      <c r="Q19" s="2">
        <v>39337.05</v>
      </c>
      <c r="R19" s="2"/>
      <c r="S19" s="2"/>
      <c r="T19" s="2"/>
      <c r="U19" s="2"/>
      <c r="V19" s="2">
        <v>2183.43</v>
      </c>
      <c r="W19" s="2"/>
      <c r="X19" s="2"/>
      <c r="Y19" s="2"/>
      <c r="Z19" s="2">
        <v>7558.74</v>
      </c>
      <c r="AA19" s="2"/>
      <c r="AB19" s="2"/>
      <c r="AC19" s="2"/>
    </row>
    <row r="20" spans="1:29" ht="37.5" customHeight="1">
      <c r="A20" s="30" t="s">
        <v>13</v>
      </c>
      <c r="B20" s="30"/>
      <c r="C20" s="30"/>
      <c r="D20" s="30"/>
      <c r="E20" s="30"/>
      <c r="F20" s="30"/>
      <c r="G20" s="20" t="s">
        <v>80</v>
      </c>
      <c r="H20" s="20"/>
      <c r="I20" s="20"/>
      <c r="J20" s="20"/>
      <c r="K20" s="2">
        <v>497217.44</v>
      </c>
      <c r="L20" s="2"/>
      <c r="M20" s="2"/>
      <c r="N20" s="2"/>
      <c r="O20" s="2"/>
      <c r="P20" s="2"/>
      <c r="Q20" s="2">
        <v>471455.31</v>
      </c>
      <c r="R20" s="2"/>
      <c r="S20" s="2"/>
      <c r="T20" s="2"/>
      <c r="U20" s="2"/>
      <c r="V20" s="2">
        <v>25762.13</v>
      </c>
      <c r="W20" s="2"/>
      <c r="X20" s="2"/>
      <c r="Y20" s="2"/>
      <c r="Z20" s="2">
        <v>85410.2</v>
      </c>
      <c r="AA20" s="2"/>
      <c r="AB20" s="2"/>
      <c r="AC20" s="2"/>
    </row>
    <row r="21" spans="1:29" ht="33" customHeight="1">
      <c r="A21" s="30" t="s">
        <v>14</v>
      </c>
      <c r="B21" s="30"/>
      <c r="C21" s="30"/>
      <c r="D21" s="30"/>
      <c r="E21" s="30"/>
      <c r="F21" s="30"/>
      <c r="G21" s="15" t="s">
        <v>52</v>
      </c>
      <c r="H21" s="15"/>
      <c r="I21" s="15"/>
      <c r="J21" s="15"/>
      <c r="K21" s="2">
        <v>84910.57</v>
      </c>
      <c r="L21" s="2"/>
      <c r="M21" s="2"/>
      <c r="N21" s="2"/>
      <c r="O21" s="2"/>
      <c r="P21" s="2"/>
      <c r="Q21" s="2">
        <v>76857.48</v>
      </c>
      <c r="R21" s="2"/>
      <c r="S21" s="2"/>
      <c r="T21" s="2"/>
      <c r="U21" s="2"/>
      <c r="V21" s="2">
        <v>8053.09</v>
      </c>
      <c r="W21" s="2"/>
      <c r="X21" s="2"/>
      <c r="Y21" s="2"/>
      <c r="Z21" s="2">
        <v>19459.34</v>
      </c>
      <c r="AA21" s="2"/>
      <c r="AB21" s="2"/>
      <c r="AC21" s="2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23" t="s">
        <v>63</v>
      </c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31" t="s">
        <v>15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5.5" customHeight="1">
      <c r="A27" s="3" t="s">
        <v>16</v>
      </c>
      <c r="B27" s="3"/>
      <c r="C27" s="3"/>
      <c r="D27" s="3"/>
      <c r="E27" s="3"/>
      <c r="F27" s="3"/>
      <c r="G27" s="3"/>
      <c r="H27" s="7" t="s">
        <v>53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22" t="s">
        <v>17</v>
      </c>
      <c r="B28" s="22"/>
      <c r="C28" s="22"/>
      <c r="D28" s="22"/>
      <c r="E28" s="22"/>
      <c r="F28" s="22"/>
      <c r="G28" s="22"/>
      <c r="H28" s="15" t="s">
        <v>54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30" customHeight="1">
      <c r="A29" s="22" t="s">
        <v>18</v>
      </c>
      <c r="B29" s="22"/>
      <c r="C29" s="22"/>
      <c r="D29" s="22"/>
      <c r="E29" s="22"/>
      <c r="F29" s="22"/>
      <c r="G29" s="22"/>
      <c r="H29" s="20" t="s">
        <v>82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2.75">
      <c r="A30" s="22" t="s">
        <v>19</v>
      </c>
      <c r="B30" s="22"/>
      <c r="C30" s="22"/>
      <c r="D30" s="22"/>
      <c r="E30" s="22"/>
      <c r="F30" s="22"/>
      <c r="G30" s="22"/>
      <c r="H30" s="15" t="s">
        <v>55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22" t="s">
        <v>20</v>
      </c>
      <c r="B31" s="22"/>
      <c r="C31" s="22"/>
      <c r="D31" s="22"/>
      <c r="E31" s="22"/>
      <c r="F31" s="22"/>
      <c r="G31" s="22"/>
      <c r="H31" s="20" t="s">
        <v>85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2.75">
      <c r="A32" s="22" t="s">
        <v>21</v>
      </c>
      <c r="B32" s="22"/>
      <c r="C32" s="22"/>
      <c r="D32" s="22"/>
      <c r="E32" s="22"/>
      <c r="F32" s="22"/>
      <c r="G32" s="22"/>
      <c r="H32" s="15" t="s">
        <v>56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43.5" customHeight="1">
      <c r="A33" s="22" t="s">
        <v>22</v>
      </c>
      <c r="B33" s="22"/>
      <c r="C33" s="22"/>
      <c r="D33" s="22"/>
      <c r="E33" s="22"/>
      <c r="F33" s="22"/>
      <c r="G33" s="22"/>
      <c r="H33" s="18" t="s">
        <v>83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0"/>
    </row>
    <row r="34" spans="1:29" ht="43.5" customHeight="1">
      <c r="A34" s="22" t="s">
        <v>23</v>
      </c>
      <c r="B34" s="22"/>
      <c r="C34" s="22"/>
      <c r="D34" s="22"/>
      <c r="E34" s="22"/>
      <c r="F34" s="22"/>
      <c r="G34" s="22"/>
      <c r="H34" s="20" t="s">
        <v>86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26.25" customHeight="1">
      <c r="A35" s="22" t="s">
        <v>24</v>
      </c>
      <c r="B35" s="22"/>
      <c r="C35" s="22"/>
      <c r="D35" s="22"/>
      <c r="E35" s="22"/>
      <c r="F35" s="22"/>
      <c r="G35" s="22"/>
      <c r="H35" s="20" t="s">
        <v>84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50.25" customHeight="1">
      <c r="A36" s="22" t="s">
        <v>25</v>
      </c>
      <c r="B36" s="22"/>
      <c r="C36" s="22"/>
      <c r="D36" s="22"/>
      <c r="E36" s="22"/>
      <c r="F36" s="22"/>
      <c r="G36" s="22"/>
      <c r="H36" s="15" t="s">
        <v>57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36.75" customHeight="1">
      <c r="A37" s="22" t="s">
        <v>26</v>
      </c>
      <c r="B37" s="22"/>
      <c r="C37" s="22"/>
      <c r="D37" s="22"/>
      <c r="E37" s="22"/>
      <c r="F37" s="22"/>
      <c r="G37" s="22"/>
      <c r="H37" s="15" t="s">
        <v>58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27.75" customHeight="1">
      <c r="A38" s="22" t="s">
        <v>27</v>
      </c>
      <c r="B38" s="22"/>
      <c r="C38" s="22"/>
      <c r="D38" s="22"/>
      <c r="E38" s="22"/>
      <c r="F38" s="22"/>
      <c r="G38" s="22"/>
      <c r="H38" s="15" t="s">
        <v>59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26.25" customHeight="1">
      <c r="A39" s="22" t="s">
        <v>28</v>
      </c>
      <c r="B39" s="22"/>
      <c r="C39" s="22"/>
      <c r="D39" s="22"/>
      <c r="E39" s="22"/>
      <c r="F39" s="22"/>
      <c r="G39" s="22"/>
      <c r="H39" s="15" t="s">
        <v>60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34.5" customHeight="1">
      <c r="A40" s="22" t="s">
        <v>29</v>
      </c>
      <c r="B40" s="22"/>
      <c r="C40" s="22"/>
      <c r="D40" s="22"/>
      <c r="E40" s="22"/>
      <c r="F40" s="22"/>
      <c r="G40" s="22"/>
      <c r="H40" s="15" t="s">
        <v>4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30" customHeight="1">
      <c r="A41" s="29" t="s">
        <v>30</v>
      </c>
      <c r="B41" s="29"/>
      <c r="C41" s="29"/>
      <c r="D41" s="29"/>
      <c r="E41" s="29"/>
      <c r="F41" s="29"/>
      <c r="G41" s="29"/>
      <c r="H41" s="16" t="s">
        <v>61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12.75">
      <c r="A42" s="21" t="s">
        <v>75</v>
      </c>
      <c r="B42" s="22"/>
      <c r="C42" s="22"/>
      <c r="D42" s="22"/>
      <c r="E42" s="22"/>
      <c r="F42" s="22"/>
      <c r="G42" s="22"/>
      <c r="H42" s="21" t="s">
        <v>76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31.5" customHeight="1">
      <c r="A43" s="21" t="s">
        <v>77</v>
      </c>
      <c r="B43" s="21"/>
      <c r="C43" s="21"/>
      <c r="D43" s="21"/>
      <c r="E43" s="21"/>
      <c r="F43" s="21"/>
      <c r="G43" s="21"/>
      <c r="H43" s="21" t="s">
        <v>78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43.5" customHeight="1">
      <c r="A44" s="23" t="s">
        <v>31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43.5" customHeight="1">
      <c r="A45" s="3" t="s">
        <v>16</v>
      </c>
      <c r="B45" s="3"/>
      <c r="C45" s="3"/>
      <c r="D45" s="3"/>
      <c r="E45" s="3"/>
      <c r="F45" s="3"/>
      <c r="G45" s="3"/>
      <c r="H45" s="7" t="s">
        <v>53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 t="s">
        <v>69</v>
      </c>
      <c r="AB45" s="7"/>
      <c r="AC45" s="7"/>
    </row>
    <row r="46" spans="1:29" ht="43.5" customHeight="1">
      <c r="A46" s="22" t="s">
        <v>32</v>
      </c>
      <c r="B46" s="22"/>
      <c r="C46" s="22"/>
      <c r="D46" s="22"/>
      <c r="E46" s="22"/>
      <c r="F46" s="22"/>
      <c r="G46" s="22"/>
      <c r="H46" s="15" t="s">
        <v>62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7">
        <v>25127.32</v>
      </c>
      <c r="AB46" s="17"/>
      <c r="AC46" s="17"/>
    </row>
    <row r="47" spans="1:29" ht="104.25" customHeight="1">
      <c r="A47" s="23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78" customHeight="1">
      <c r="A48" s="3" t="s">
        <v>33</v>
      </c>
      <c r="B48" s="3"/>
      <c r="C48" s="3"/>
      <c r="D48" s="3"/>
      <c r="E48" s="3" t="s">
        <v>34</v>
      </c>
      <c r="F48" s="3"/>
      <c r="G48" s="3"/>
      <c r="H48" s="3"/>
      <c r="I48" s="3"/>
      <c r="J48" s="3"/>
      <c r="K48" s="3"/>
      <c r="L48" s="3" t="s">
        <v>65</v>
      </c>
      <c r="M48" s="3"/>
      <c r="N48" s="3"/>
      <c r="O48" s="3"/>
      <c r="P48" s="3"/>
      <c r="Q48" s="3"/>
      <c r="R48" s="3"/>
      <c r="S48" s="3" t="s">
        <v>69</v>
      </c>
      <c r="T48" s="3"/>
      <c r="U48" s="3"/>
      <c r="V48" s="3"/>
      <c r="W48" s="3" t="s">
        <v>72</v>
      </c>
      <c r="X48" s="3"/>
      <c r="Y48" s="3" t="s">
        <v>73</v>
      </c>
      <c r="Z48" s="3"/>
      <c r="AA48" s="3"/>
      <c r="AB48" s="3"/>
      <c r="AC48" s="3"/>
    </row>
    <row r="49" spans="1:29" ht="15.75" customHeight="1">
      <c r="A49" s="22">
        <v>2008</v>
      </c>
      <c r="B49" s="22"/>
      <c r="C49" s="22"/>
      <c r="D49" s="22"/>
      <c r="E49" s="15" t="s">
        <v>45</v>
      </c>
      <c r="F49" s="15"/>
      <c r="G49" s="15"/>
      <c r="H49" s="15"/>
      <c r="I49" s="15"/>
      <c r="J49" s="15"/>
      <c r="K49" s="15"/>
      <c r="L49" s="4">
        <v>23641.338264</v>
      </c>
      <c r="M49" s="4"/>
      <c r="N49" s="4"/>
      <c r="O49" s="4"/>
      <c r="P49" s="4"/>
      <c r="Q49" s="4"/>
      <c r="R49" s="4"/>
      <c r="S49" s="4">
        <v>339233.98</v>
      </c>
      <c r="T49" s="4"/>
      <c r="U49" s="4"/>
      <c r="V49" s="4"/>
      <c r="W49" s="4">
        <v>30765.6</v>
      </c>
      <c r="X49" s="4"/>
      <c r="Y49" s="4">
        <f>L49-W49</f>
        <v>-7124.261735999997</v>
      </c>
      <c r="Z49" s="4"/>
      <c r="AA49" s="4"/>
      <c r="AB49" s="4"/>
      <c r="AC49" s="4"/>
    </row>
    <row r="50" spans="1:29" ht="23.25" customHeight="1">
      <c r="A50" s="22">
        <v>2009</v>
      </c>
      <c r="B50" s="22"/>
      <c r="C50" s="22"/>
      <c r="D50" s="22"/>
      <c r="E50" s="15" t="s">
        <v>46</v>
      </c>
      <c r="F50" s="15"/>
      <c r="G50" s="15"/>
      <c r="H50" s="15"/>
      <c r="I50" s="15"/>
      <c r="J50" s="15"/>
      <c r="K50" s="15"/>
      <c r="L50" s="4">
        <v>32701.924563</v>
      </c>
      <c r="M50" s="4"/>
      <c r="N50" s="4"/>
      <c r="O50" s="4"/>
      <c r="P50" s="4"/>
      <c r="Q50" s="4"/>
      <c r="R50" s="4"/>
      <c r="S50" s="4">
        <v>433912.98</v>
      </c>
      <c r="T50" s="4"/>
      <c r="U50" s="4"/>
      <c r="V50" s="4"/>
      <c r="W50" s="4">
        <f>35469.49+11176.02</f>
        <v>46645.509999999995</v>
      </c>
      <c r="X50" s="4"/>
      <c r="Y50" s="4">
        <f>L50-W50</f>
        <v>-13943.585436999994</v>
      </c>
      <c r="Z50" s="4"/>
      <c r="AA50" s="4"/>
      <c r="AB50" s="4"/>
      <c r="AC50" s="4"/>
    </row>
    <row r="51" spans="1:29" ht="33" customHeight="1">
      <c r="A51" s="22">
        <v>2010</v>
      </c>
      <c r="B51" s="22"/>
      <c r="C51" s="22"/>
      <c r="D51" s="22"/>
      <c r="E51" s="20" t="s">
        <v>79</v>
      </c>
      <c r="F51" s="15"/>
      <c r="G51" s="15"/>
      <c r="H51" s="15"/>
      <c r="I51" s="15"/>
      <c r="J51" s="15"/>
      <c r="K51" s="15"/>
      <c r="L51" s="4">
        <v>37692.78249</v>
      </c>
      <c r="M51" s="4"/>
      <c r="N51" s="4"/>
      <c r="O51" s="4"/>
      <c r="P51" s="4"/>
      <c r="Q51" s="4"/>
      <c r="R51" s="4"/>
      <c r="S51" s="4">
        <v>113562.91</v>
      </c>
      <c r="T51" s="4"/>
      <c r="U51" s="4"/>
      <c r="V51" s="4"/>
      <c r="W51" s="4">
        <v>47575.22</v>
      </c>
      <c r="X51" s="4"/>
      <c r="Y51" s="4">
        <f>L51-W51</f>
        <v>-9882.437510000003</v>
      </c>
      <c r="Z51" s="4"/>
      <c r="AA51" s="4"/>
      <c r="AB51" s="4"/>
      <c r="AC51" s="4"/>
    </row>
    <row r="52" spans="1:29" ht="15.75" customHeight="1">
      <c r="A52" s="22">
        <v>2011</v>
      </c>
      <c r="B52" s="22"/>
      <c r="C52" s="22"/>
      <c r="D52" s="22"/>
      <c r="E52" s="15" t="s">
        <v>47</v>
      </c>
      <c r="F52" s="15"/>
      <c r="G52" s="15"/>
      <c r="H52" s="15"/>
      <c r="I52" s="15"/>
      <c r="J52" s="15"/>
      <c r="K52" s="15"/>
      <c r="L52" s="4">
        <v>38510.97195</v>
      </c>
      <c r="M52" s="4"/>
      <c r="N52" s="4"/>
      <c r="O52" s="4"/>
      <c r="P52" s="4"/>
      <c r="Q52" s="4"/>
      <c r="R52" s="4"/>
      <c r="S52" s="4">
        <v>0</v>
      </c>
      <c r="T52" s="4"/>
      <c r="U52" s="4"/>
      <c r="V52" s="4"/>
      <c r="W52" s="4">
        <v>0</v>
      </c>
      <c r="X52" s="4"/>
      <c r="Y52" s="4">
        <f>L52-W52</f>
        <v>38510.97195</v>
      </c>
      <c r="Z52" s="4"/>
      <c r="AA52" s="4"/>
      <c r="AB52" s="4"/>
      <c r="AC52" s="4"/>
    </row>
    <row r="53" spans="1:29" ht="15" customHeight="1">
      <c r="A53" s="22"/>
      <c r="B53" s="22"/>
      <c r="C53" s="22"/>
      <c r="D53" s="22"/>
      <c r="E53" s="15" t="s">
        <v>48</v>
      </c>
      <c r="F53" s="15"/>
      <c r="G53" s="15"/>
      <c r="H53" s="15"/>
      <c r="I53" s="15"/>
      <c r="J53" s="15"/>
      <c r="K53" s="15"/>
      <c r="L53" s="4">
        <v>132547.017267</v>
      </c>
      <c r="M53" s="4"/>
      <c r="N53" s="4"/>
      <c r="O53" s="4"/>
      <c r="P53" s="4"/>
      <c r="Q53" s="4"/>
      <c r="R53" s="4"/>
      <c r="S53" s="4">
        <f>SUM(S49:V52)</f>
        <v>886709.87</v>
      </c>
      <c r="T53" s="4"/>
      <c r="U53" s="4"/>
      <c r="V53" s="4"/>
      <c r="W53" s="4">
        <f>SUM(W49:X52)</f>
        <v>124986.32999999999</v>
      </c>
      <c r="X53" s="4"/>
      <c r="Y53" s="4">
        <f>L53-W53</f>
        <v>7560.687267000001</v>
      </c>
      <c r="Z53" s="4"/>
      <c r="AA53" s="4"/>
      <c r="AB53" s="4"/>
      <c r="AC53" s="4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25" t="s">
        <v>35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ht="18" customHeight="1">
      <c r="A57" s="26" t="s">
        <v>36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ht="78.75" customHeight="1">
      <c r="A58" s="27" t="s">
        <v>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24.75" customHeight="1">
      <c r="A59" s="28" t="s">
        <v>37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8" customHeight="1">
      <c r="A60" s="27" t="s">
        <v>38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5"/>
      <c r="V60" s="5"/>
      <c r="W60" s="5"/>
      <c r="X60" s="5"/>
      <c r="Y60" s="5"/>
      <c r="Z60" s="5"/>
      <c r="AA60" s="5"/>
      <c r="AB60" s="5"/>
      <c r="AC60" s="5"/>
    </row>
    <row r="61" spans="1:29" ht="18" customHeight="1">
      <c r="A61" s="13" t="s">
        <v>39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6"/>
      <c r="V61" s="6"/>
      <c r="W61" s="6"/>
      <c r="X61" s="6"/>
      <c r="Y61" s="6"/>
      <c r="Z61" s="6"/>
      <c r="AA61" s="6"/>
      <c r="AB61" s="6"/>
      <c r="AC61" s="6"/>
    </row>
    <row r="62" spans="1:29" ht="31.5" customHeight="1">
      <c r="A62" s="13" t="s">
        <v>40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6"/>
      <c r="V62" s="6"/>
      <c r="W62" s="6"/>
      <c r="X62" s="6"/>
      <c r="Y62" s="6"/>
      <c r="Z62" s="6"/>
      <c r="AA62" s="6"/>
      <c r="AB62" s="6"/>
      <c r="AC62" s="6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24" t="s">
        <v>41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"/>
      <c r="N64" s="1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1"/>
      <c r="AC64" s="1"/>
    </row>
  </sheetData>
  <sheetProtection/>
  <mergeCells count="149">
    <mergeCell ref="G18:J18"/>
    <mergeCell ref="G19:J19"/>
    <mergeCell ref="G20:J20"/>
    <mergeCell ref="V20:Y20"/>
    <mergeCell ref="K20:P20"/>
    <mergeCell ref="A15:F15"/>
    <mergeCell ref="A16:F16"/>
    <mergeCell ref="F11:AC11"/>
    <mergeCell ref="G15:J15"/>
    <mergeCell ref="G16:J16"/>
    <mergeCell ref="Z16:AC16"/>
    <mergeCell ref="A30:G30"/>
    <mergeCell ref="A31:G31"/>
    <mergeCell ref="A32:G32"/>
    <mergeCell ref="A17:F17"/>
    <mergeCell ref="A18:F18"/>
    <mergeCell ref="A19:F19"/>
    <mergeCell ref="A20:F20"/>
    <mergeCell ref="A21:F21"/>
    <mergeCell ref="A25:AC25"/>
    <mergeCell ref="G17:J17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4:AC44"/>
    <mergeCell ref="A45:G45"/>
    <mergeCell ref="A46:G46"/>
    <mergeCell ref="A42:G42"/>
    <mergeCell ref="A43:G43"/>
    <mergeCell ref="H45:Z45"/>
    <mergeCell ref="H46:Z46"/>
    <mergeCell ref="A47:AC47"/>
    <mergeCell ref="A48:D48"/>
    <mergeCell ref="A49:D49"/>
    <mergeCell ref="A50:D50"/>
    <mergeCell ref="A51:D51"/>
    <mergeCell ref="A52:D52"/>
    <mergeCell ref="E50:K50"/>
    <mergeCell ref="E51:K51"/>
    <mergeCell ref="E52:K52"/>
    <mergeCell ref="L50:R50"/>
    <mergeCell ref="A56:AC56"/>
    <mergeCell ref="A57:AC57"/>
    <mergeCell ref="A58:AC58"/>
    <mergeCell ref="A59:AC59"/>
    <mergeCell ref="A60:T60"/>
    <mergeCell ref="A53:D53"/>
    <mergeCell ref="E53:K53"/>
    <mergeCell ref="L53:R53"/>
    <mergeCell ref="A61:T61"/>
    <mergeCell ref="A62:T62"/>
    <mergeCell ref="B64:L64"/>
    <mergeCell ref="C2:AB2"/>
    <mergeCell ref="C4:AB4"/>
    <mergeCell ref="D6:I6"/>
    <mergeCell ref="D7:I7"/>
    <mergeCell ref="D8:I8"/>
    <mergeCell ref="E48:K48"/>
    <mergeCell ref="E49:K49"/>
    <mergeCell ref="G21:J21"/>
    <mergeCell ref="H27:AC27"/>
    <mergeCell ref="H28:AC28"/>
    <mergeCell ref="H29:AC29"/>
    <mergeCell ref="H30:AC30"/>
    <mergeCell ref="H31:AC31"/>
    <mergeCell ref="I23:O23"/>
    <mergeCell ref="A27:G27"/>
    <mergeCell ref="A28:G28"/>
    <mergeCell ref="A29:G29"/>
    <mergeCell ref="H33:AC33"/>
    <mergeCell ref="H34:AC34"/>
    <mergeCell ref="H35:AC35"/>
    <mergeCell ref="H36:AC36"/>
    <mergeCell ref="H37:AC37"/>
    <mergeCell ref="AA45:AC45"/>
    <mergeCell ref="H42:AC42"/>
    <mergeCell ref="H43:AC43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N6:S6"/>
    <mergeCell ref="N7:S7"/>
    <mergeCell ref="N8:S8"/>
    <mergeCell ref="S48:V48"/>
    <mergeCell ref="S49:V49"/>
    <mergeCell ref="S50:V50"/>
    <mergeCell ref="Q21:U21"/>
    <mergeCell ref="H40:AC40"/>
    <mergeCell ref="H41:AC41"/>
    <mergeCell ref="Y48:AC48"/>
    <mergeCell ref="K18:P18"/>
    <mergeCell ref="K19:P19"/>
    <mergeCell ref="O64:AA64"/>
    <mergeCell ref="Q15:U15"/>
    <mergeCell ref="Q16:U16"/>
    <mergeCell ref="Q17:U17"/>
    <mergeCell ref="Q18:U18"/>
    <mergeCell ref="Q19:U19"/>
    <mergeCell ref="Q20:U20"/>
    <mergeCell ref="L48:R48"/>
    <mergeCell ref="L52:R52"/>
    <mergeCell ref="U60:AC60"/>
    <mergeCell ref="U61:AC61"/>
    <mergeCell ref="U62:AC62"/>
    <mergeCell ref="V15:AC15"/>
    <mergeCell ref="V16:Y16"/>
    <mergeCell ref="V17:Y17"/>
    <mergeCell ref="V18:Y18"/>
    <mergeCell ref="V19:Y19"/>
    <mergeCell ref="S51:V51"/>
    <mergeCell ref="S52:V52"/>
    <mergeCell ref="S53:V53"/>
    <mergeCell ref="W52:X52"/>
    <mergeCell ref="W53:X53"/>
    <mergeCell ref="Y52:AC52"/>
    <mergeCell ref="Y53:AC53"/>
    <mergeCell ref="Z17:AC17"/>
    <mergeCell ref="Z18:AC18"/>
    <mergeCell ref="Z19:AC19"/>
    <mergeCell ref="Z20:AC20"/>
    <mergeCell ref="Z21:AC21"/>
    <mergeCell ref="Y49:AC49"/>
    <mergeCell ref="H38:AC38"/>
    <mergeCell ref="H39:AC39"/>
    <mergeCell ref="AA46:AC46"/>
    <mergeCell ref="H32:AC32"/>
    <mergeCell ref="K21:P21"/>
    <mergeCell ref="V21:Y21"/>
    <mergeCell ref="W48:X48"/>
    <mergeCell ref="W49:X49"/>
    <mergeCell ref="W50:X50"/>
    <mergeCell ref="W51:X51"/>
    <mergeCell ref="Y50:AC50"/>
    <mergeCell ref="Y51:AC51"/>
    <mergeCell ref="L51:R51"/>
    <mergeCell ref="L49:R4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7" r:id="rId1"/>
  <rowBreaks count="1" manualBreakCount="1">
    <brk id="3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2012-03-26T03:14:05Z</cp:lastPrinted>
  <dcterms:created xsi:type="dcterms:W3CDTF">2012-03-26T03:13:35Z</dcterms:created>
  <dcterms:modified xsi:type="dcterms:W3CDTF">2012-12-19T04:37:47Z</dcterms:modified>
  <cp:category/>
  <cp:version/>
  <cp:contentType/>
  <cp:contentStatus/>
</cp:coreProperties>
</file>